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085" windowHeight="11640" tabRatio="66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<sst xmlns="http://schemas.openxmlformats.org/spreadsheetml/2006/main" count="1278" uniqueCount="667">
  <si>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</si>
  <si>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</si>
  <si>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</si>
  <si>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</si>
  <si>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</si>
  <si>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</si>
  <si>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</si>
  <si>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</si>
  <si>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</si>
  <si>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</si>
  <si>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</si>
  <si>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</si>
  <si>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</si>
  <si>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</si>
  <si>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</si>
  <si>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</si>
  <si>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</si>
  <si>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</si>
  <si>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</si>
  <si>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</si>
  <si>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</si>
  <si>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</si>
  <si>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</si>
  <si>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</si>
  <si>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</si>
  <si>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</si>
  <si>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</si>
  <si>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</si>
  <si>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</si>
  <si>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</si>
  <si>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</si>
  <si>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</si>
  <si>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</si>
  <si>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</si>
  <si>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</si>
  <si>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</si>
  <si>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</si>
  <si>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</si>
  <si>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</si>
  <si>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</si>
  <si>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</si>
  <si>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</si>
  <si>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</si>
  <si>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</si>
  <si>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</si>
  <si>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</si>
  <si>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</si>
  <si>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</si>
  <si>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</si>
  <si>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</si>
  <si>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</si>
  <si>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</si>
  <si>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</si>
  <si>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</si>
  <si>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</si>
  <si>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</si>
  <si>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</si>
  <si>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</si>
  <si>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</si>
  <si>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</si>
  <si>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</si>
  <si>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</si>
  <si>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</si>
  <si>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</si>
  <si>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</si>
  <si>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</si>
  <si>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</si>
  <si>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</si>
  <si>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</si>
  <si>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</si>
  <si>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</si>
  <si>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</si>
  <si>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</si>
  <si>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</si>
  <si>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</si>
  <si>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</si>
  <si>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</si>
  <si>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</si>
  <si>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</si>
  <si>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</si>
  <si>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</si>
  <si>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</si>
  <si>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</si>
  <si>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</si>
  <si>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</si>
  <si>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</si>
  <si>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</si>
  <si>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</si>
  <si>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</si>
  <si>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</si>
  <si>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</si>
  <si>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</si>
  <si>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</si>
  <si>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</si>
  <si>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</si>
  <si>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</si>
  <si>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</si>
  <si>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</si>
  <si>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</si>
  <si>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</si>
  <si>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</si>
  <si>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</si>
  <si>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</si>
  <si>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</si>
  <si>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</si>
  <si>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</si>
  <si>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</si>
  <si>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</si>
  <si>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</si>
  <si>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</si>
  <si>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</si>
  <si>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</si>
  <si>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</si>
  <si>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</si>
  <si>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</si>
  <si>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</si>
  <si>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</si>
  <si>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</si>
  <si>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</si>
  <si>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</si>
  <si>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</si>
  <si>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</si>
  <si>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</si>
  <si>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</si>
  <si>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</si>
  <si>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</si>
  <si>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</si>
  <si>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</si>
  <si>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</si>
  <si>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</si>
  <si>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</si>
  <si>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</si>
  <si>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</si>
  <si>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</si>
  <si>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</si>
  <si>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</si>
  <si>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</si>
  <si>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</si>
  <si>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</si>
  <si>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</si>
  <si>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</si>
  <si>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</si>
  <si>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</si>
  <si>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</si>
  <si>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</si>
  <si>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</si>
  <si>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</si>
  <si>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</si>
  <si>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</si>
  <si>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</si>
  <si>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</si>
  <si>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</si>
  <si>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</si>
  <si>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</si>
  <si>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</si>
  <si>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</si>
  <si>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</si>
  <si>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</si>
  <si>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</si>
  <si>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</si>
  <si>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</si>
  <si>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</si>
  <si>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</si>
  <si>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</si>
  <si>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</si>
  <si>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</si>
  <si>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</si>
  <si>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</si>
  <si>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</si>
  <si>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</si>
  <si>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</si>
  <si>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</si>
  <si>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</si>
  <si>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</si>
  <si>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</si>
  <si>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</si>
  <si>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</si>
  <si>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</si>
  <si>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</si>
  <si>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</si>
  <si>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</si>
  <si>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</si>
  <si>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</si>
  <si>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</si>
  <si>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</si>
  <si>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</si>
  <si>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</si>
  <si>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</si>
  <si>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</si>
  <si>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</si>
  <si>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</si>
  <si>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</si>
  <si>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</si>
  <si>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</si>
  <si>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</si>
  <si>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</si>
  <si>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</si>
  <si>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</si>
  <si>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</si>
  <si>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</si>
  <si>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</si>
  <si>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</si>
  <si>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</si>
  <si>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</si>
  <si>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</si>
  <si>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</si>
  <si>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</si>
  <si>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</si>
  <si>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</si>
  <si>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</si>
  <si>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</si>
  <si>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</si>
  <si>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</si>
  <si>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</si>
  <si>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</si>
  <si>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</si>
  <si>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</si>
  <si>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</si>
  <si>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</si>
  <si>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</si>
  <si>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</si>
  <si>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</si>
  <si>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</si>
  <si>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</si>
  <si>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</si>
  <si>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</si>
  <si>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</si>
  <si>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</si>
  <si>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</si>
  <si>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</si>
  <si>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</si>
  <si>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</si>
  <si>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</si>
  <si>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</si>
  <si>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</si>
  <si>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</si>
  <si>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</si>
  <si>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</si>
  <si>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</si>
  <si>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</si>
  <si>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</si>
  <si>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</si>
  <si>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</si>
  <si>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</si>
  <si>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</si>
  <si>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</si>
  <si>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</si>
  <si>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</si>
  <si>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</si>
  <si>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</si>
  <si>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</si>
  <si>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</si>
  <si>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</si>
  <si>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</si>
  <si>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</si>
  <si>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</si>
  <si>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</si>
  <si>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</si>
  <si>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</si>
  <si>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</si>
  <si>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</si>
  <si>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</si>
  <si>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</si>
  <si>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</si>
  <si>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</si>
  <si>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</si>
  <si>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</si>
  <si>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</si>
  <si>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</si>
  <si>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</si>
  <si>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</si>
  <si>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</si>
  <si>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</si>
  <si>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</si>
  <si>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</si>
  <si>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</si>
  <si>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</si>
  <si>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</si>
  <si>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</si>
  <si>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</si>
  <si>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</si>
  <si>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</si>
  <si>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</si>
  <si>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</si>
  <si>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</si>
  <si>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</si>
  <si>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</si>
  <si>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</si>
  <si>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</si>
  <si>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</si>
  <si>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</si>
  <si>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</si>
  <si>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</si>
  <si>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</si>
  <si>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</si>
  <si>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</si>
  <si>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</si>
  <si>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</si>
  <si>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</si>
  <si>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</si>
  <si>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</si>
  <si>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</si>
  <si>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</si>
  <si>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</si>
  <si>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</si>
  <si>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</si>
  <si>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</si>
  <si>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</si>
  <si>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</si>
  <si>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</si>
  <si>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</si>
  <si>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</si>
  <si>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</si>
  <si>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</si>
  <si>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</si>
  <si>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</si>
  <si>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</si>
  <si>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</si>
  <si>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</si>
  <si>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</si>
  <si>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</si>
  <si>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</si>
  <si>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</si>
  <si>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</si>
  <si>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</si>
  <si>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</si>
  <si>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</si>
  <si>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</si>
  <si>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</si>
  <si>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</si>
  <si>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</si>
  <si>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</si>
  <si>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</si>
  <si>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</si>
  <si>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</si>
  <si>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</si>
  <si>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</si>
  <si>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</si>
  <si>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</si>
  <si>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</si>
  <si>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</si>
  <si>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</si>
  <si>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</si>
  <si>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</si>
  <si>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</si>
  <si>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</si>
  <si>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</si>
  <si>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</si>
  <si>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</si>
  <si>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</si>
  <si>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</si>
  <si>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</si>
  <si>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</si>
  <si>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</si>
  <si>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</si>
  <si>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</si>
  <si>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</si>
  <si>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</si>
  <si>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</si>
  <si>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</si>
  <si>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</si>
  <si>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</si>
  <si>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</si>
  <si>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</si>
  <si>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</si>
  <si>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</si>
  <si>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</si>
  <si>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</si>
  <si>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</si>
  <si>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</si>
  <si>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</si>
  <si>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</si>
  <si>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</si>
  <si>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</si>
  <si>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</si>
  <si>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</si>
  <si>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</si>
  <si>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</si>
  <si>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</si>
  <si>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</si>
  <si>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</si>
  <si>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</si>
  <si>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</si>
  <si>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</si>
  <si>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</si>
  <si>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</si>
  <si>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</si>
  <si>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</si>
  <si>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</si>
  <si>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</si>
  <si>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</si>
  <si>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</si>
  <si>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</si>
  <si>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</si>
  <si>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</si>
  <si>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</si>
  <si>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</si>
  <si>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</si>
  <si>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</si>
  <si>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</si>
  <si>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</si>
  <si>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</si>
  <si>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</si>
  <si>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</si>
  <si>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</si>
  <si>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</si>
  <si>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</si>
  <si>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</si>
  <si>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</si>
  <si>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</si>
  <si>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</si>
  <si>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</si>
  <si>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</si>
  <si>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</si>
  <si>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</si>
  <si>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</si>
  <si>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</si>
  <si>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</si>
  <si>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</si>
  <si>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</si>
  <si>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</si>
  <si>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</si>
  <si>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</si>
  <si>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</si>
  <si>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</si>
  <si>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</si>
  <si>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</si>
  <si>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</si>
  <si>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</si>
  <si>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</si>
  <si>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</si>
  <si>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</si>
  <si>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</si>
  <si>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</si>
  <si>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</si>
  <si>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</si>
  <si>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</si>
  <si>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</si>
  <si>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</si>
  <si>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</si>
  <si>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</si>
  <si>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</si>
  <si>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</si>
  <si>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</si>
  <si>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</si>
  <si>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</si>
  <si>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</si>
  <si>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</si>
  <si>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</si>
  <si>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</si>
  <si>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</si>
  <si>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</si>
  <si>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</si>
  <si>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</si>
  <si>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</si>
  <si>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</si>
  <si>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</si>
  <si>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</si>
  <si>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</si>
  <si>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</si>
  <si>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</si>
  <si>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</si>
  <si>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</si>
  <si>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</si>
  <si>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</si>
  <si>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</si>
  <si>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</si>
  <si>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</si>
  <si>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</si>
  <si>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</si>
  <si>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</si>
  <si>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</si>
  <si>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</si>
  <si>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</si>
  <si>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</si>
  <si>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</si>
  <si>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</si>
  <si>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</si>
  <si>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</si>
  <si>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</si>
  <si>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</si>
  <si>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</si>
  <si>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</si>
  <si>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</si>
  <si>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</si>
  <si>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</si>
  <si>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</si>
  <si>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</si>
  <si>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</si>
  <si>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</si>
  <si>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</si>
  <si>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</si>
  <si>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</si>
  <si>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</si>
  <si>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</si>
  <si>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</si>
  <si>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</si>
  <si>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</si>
  <si>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</si>
  <si>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</si>
  <si>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</si>
  <si>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</si>
  <si>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</si>
  <si>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</si>
  <si>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</si>
  <si>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</si>
  <si>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</si>
  <si>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</si>
  <si>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</si>
  <si>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</si>
  <si>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</si>
  <si>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</si>
  <si>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</si>
  <si>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</si>
  <si>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</si>
  <si>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</si>
  <si>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</si>
  <si>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</si>
  <si>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</si>
  <si>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</si>
  <si>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</si>
  <si>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</si>
  <si>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</si>
  <si>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</si>
  <si>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</si>
  <si>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</si>
  <si>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</si>
  <si>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</si>
  <si>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</si>
  <si>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</si>
  <si>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</si>
  <si>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</si>
  <si>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</si>
  <si>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</si>
  <si>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</si>
  <si>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</si>
  <si>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</si>
  <si>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</si>
  <si>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</si>
  <si>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</si>
  <si>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</si>
  <si>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</si>
  <si>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</si>
  <si>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</si>
  <si>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</si>
  <si>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</si>
  <si>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</si>
  <si>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</si>
  <si>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</si>
  <si>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</si>
  <si>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</si>
  <si>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</si>
  <si>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</si>
  <si>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</si>
  <si>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</si>
  <si>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</si>
  <si>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</si>
  <si>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</si>
  <si>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</si>
  <si>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</si>
  <si>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ПАНЕЛЬ</t>
  </si>
  <si>
    <t xml:space="preserve">КУМУХСКОГО </t>
  </si>
  <si>
    <t>69</t>
  </si>
  <si>
    <t>05:44:000025:128</t>
  </si>
  <si>
    <t>68c97067-20bf-4f68-ae79-a5168385fda6</t>
  </si>
  <si>
    <t>1989</t>
  </si>
  <si>
    <t>14.5</t>
  </si>
  <si>
    <t>65</t>
  </si>
  <si>
    <t>13</t>
  </si>
  <si>
    <t>не проводился</t>
  </si>
  <si>
    <t>1. Общие сведения о многоквартирном доме ДЖ.КУМУХСКОГО 69</t>
  </si>
  <si>
    <t>Халитова Сапижат Буттаевна</t>
  </si>
  <si>
    <t>Магомедкадиев Магомедгаджи Магомедкадиевич</t>
  </si>
  <si>
    <t>Билалов Батырмурза Муслимат</t>
  </si>
  <si>
    <t>Магомедкадиев Магомедгаджи Магомедкадиевич.</t>
  </si>
  <si>
    <t>Гермаханов Руслан Абдулхакамович</t>
  </si>
  <si>
    <t>Мусаева Вера Николаевна</t>
  </si>
  <si>
    <t>Рустамова Марина Гаджирамазановна</t>
  </si>
  <si>
    <t>Кадиров Магомед Магомедович</t>
  </si>
  <si>
    <t>Асварова Жанисат Омаровна</t>
  </si>
  <si>
    <t>Чупалов Джалил Абдуллаевич</t>
  </si>
  <si>
    <t>Ковалева Светлана Ивановна</t>
  </si>
  <si>
    <t>Салахбеков Изамутдин Салахбекович</t>
  </si>
  <si>
    <t>Дж. Кумухского 69/13</t>
  </si>
  <si>
    <t>Садрутдинова .</t>
  </si>
  <si>
    <t>Гусейнов Магомед Абдурахманович</t>
  </si>
  <si>
    <t>Темирханов Дж. Кумухского 69/16</t>
  </si>
  <si>
    <t>Касумов Ризван Магомедхабибович</t>
  </si>
  <si>
    <t>Хизриев Руслан Хизриевич</t>
  </si>
  <si>
    <t>Абдурашидов .</t>
  </si>
  <si>
    <t>Абакарова .</t>
  </si>
  <si>
    <t>Бамматова Беменеханум Джамаевна</t>
  </si>
  <si>
    <t>Тагиров Сергей Мухтарович</t>
  </si>
  <si>
    <t>Турлычкина Мария Александровна</t>
  </si>
  <si>
    <t>Магомедова Зумруд Изамутдиновна</t>
  </si>
  <si>
    <t>Дж. Кумухского 69/25</t>
  </si>
  <si>
    <t>Абсалютдинов Шамиль Магомедович</t>
  </si>
  <si>
    <t>Муталимова Апав Татамовна</t>
  </si>
  <si>
    <t>Мамагишиев Татам Мурадович</t>
  </si>
  <si>
    <t>Гаджимагомедов Мурад Шахманович</t>
  </si>
  <si>
    <t>Мамагишиев Марат Мурадович</t>
  </si>
  <si>
    <t>Султанов Магомедгаджи Султанович</t>
  </si>
  <si>
    <t>Магомедов Магомед Басирович</t>
  </si>
  <si>
    <t>Касумов Мухамед Каримулаевич</t>
  </si>
  <si>
    <t>Мурадова Дайганат Абдулгамидовна</t>
  </si>
  <si>
    <t>Алиев Гаджимурад Магомедович</t>
  </si>
  <si>
    <t>Саадулаев .</t>
  </si>
  <si>
    <t>Нуралиева Назлугюль Гусейиновна</t>
  </si>
  <si>
    <t>Яхьяева Анав Сурхаевна</t>
  </si>
  <si>
    <t>Дж. Кумухского 69/39</t>
  </si>
  <si>
    <t>Нефтулаева Бесди Шакир-кызы</t>
  </si>
  <si>
    <t>Рафиев Дж. Кумухского 69/41</t>
  </si>
  <si>
    <t>Эрболатов Джанболат Пайзутдинович</t>
  </si>
  <si>
    <t>Егоркин .</t>
  </si>
  <si>
    <t>Алданова Патимат Биякаевна</t>
  </si>
  <si>
    <t>Мирзаев Пирбудаг Имамутдинович</t>
  </si>
  <si>
    <t>Магомедов Абдулхамид Абдулаевич</t>
  </si>
  <si>
    <t>Маматов Расул Магомедович</t>
  </si>
  <si>
    <t>Магомедова Умхаир Джамалдиновна</t>
  </si>
  <si>
    <t>Юсупова Карема Шамилевна</t>
  </si>
  <si>
    <t>Касумова Дж. Кумухского 69/50</t>
  </si>
  <si>
    <t>Гаджибекова Муниципал.? .</t>
  </si>
  <si>
    <t>Расулов Магомед Ибрагимович</t>
  </si>
  <si>
    <t>Исаев Дж. Кумухского 69/53</t>
  </si>
  <si>
    <t>Гасанова Патимат Расуловна</t>
  </si>
  <si>
    <t>Фарамазова Ольга Александровна</t>
  </si>
  <si>
    <t>Дж. Кумухского 69/56</t>
  </si>
  <si>
    <t>Рогозина Тамара Павловна</t>
  </si>
  <si>
    <t>Гафарова Курбанмагомед Ибрагимович</t>
  </si>
  <si>
    <t>Гаджиева Хадижат Серажутдиновна</t>
  </si>
  <si>
    <t>Керимова Бурлият Магомедовна</t>
  </si>
  <si>
    <t>Чериев Р.П.</t>
  </si>
  <si>
    <t>Курбанов К.Г.</t>
  </si>
  <si>
    <t>МУП "Буйнакскводоканал"</t>
  </si>
  <si>
    <t>не имеется</t>
  </si>
  <si>
    <t>имеется</t>
  </si>
  <si>
    <t>смешанные</t>
  </si>
  <si>
    <t>необходим кап ремонт</t>
  </si>
  <si>
    <t>удовлетворительно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</si>
  <si>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</si>
  <si>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</si>
  <si>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</si>
  <si>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</si>
  <si>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</si>
  <si>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</si>
  <si>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</si>
  <si>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</si>
  <si>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</si>
  <si>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2035-2037</t>
  </si>
  <si>
    <t>2032-2034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</si>
  <si>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</si>
  <si>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</si>
  <si>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</si>
  <si>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</si>
  <si>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</si>
  <si>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</si>
  <si>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</si>
  <si>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</si>
  <si>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</si>
  <si>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</si>
  <si>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</si>
  <si>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</si>
  <si>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</si>
  <si>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</si>
  <si>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</si>
  <si>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05:44:000005:181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</si>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</sst>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vertical="top" wrapText="1"/>
    </xf>
    <xf numFmtId="2" fontId="3" fillId="0" borderId="4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42" fillId="0" borderId="1" xfId="6" applyFont="1" applyBorder="1" applyAlignment="1">
      <alignment horizontal="center" vertical="center" wrapText="1"/>
    </xf>
    <xf numFmtId="164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166" fontId="12" fillId="0" borderId="4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539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570</v>
      </c>
      <c r="B5" s="170"/>
      <c r="C5" s="170"/>
      <c r="D5" s="17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71" t="s">
        <v>174</v>
      </c>
      <c r="C7" s="172"/>
      <c r="D7" s="173"/>
    </row>
    <row r="8" spans="1:4" s="27" customFormat="1" ht="25.5" x14ac:dyDescent="0.25">
      <c r="A8" s="7" t="s">
        <v>175</v>
      </c>
      <c r="B8" s="32" t="s">
        <v>199</v>
      </c>
      <c r="C8" s="120" t="s">
        <v>540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561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562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1" t="s">
        <v>564</v>
      </c>
      <c r="D11" s="34" t="s">
        <v>198</v>
      </c>
    </row>
    <row r="12" spans="1:4" s="27" customFormat="1" ht="63.75" x14ac:dyDescent="0.25">
      <c r="A12" s="7" t="s">
        <v>179</v>
      </c>
      <c r="B12" s="32" t="s">
        <v>7</v>
      </c>
      <c r="C12" s="120">
        <v>128</v>
      </c>
      <c r="D12" s="34" t="s">
        <v>8</v>
      </c>
    </row>
    <row r="13" spans="1:4" s="27" customFormat="1" ht="51" x14ac:dyDescent="0.25">
      <c r="A13" s="52" t="s">
        <v>180</v>
      </c>
      <c r="B13" s="79" t="s">
        <v>9</v>
      </c>
      <c r="C13" s="120" t="s">
        <v>563</v>
      </c>
      <c r="D13" s="80" t="s">
        <v>10</v>
      </c>
    </row>
    <row r="14" spans="1:4" s="27" customFormat="1" ht="51" x14ac:dyDescent="0.25">
      <c r="A14" s="81" t="s">
        <v>257</v>
      </c>
      <c r="B14" s="82" t="s">
        <v>469</v>
      </c>
      <c r="C14" s="83" t="s">
        <v>665</v>
      </c>
      <c r="D14" s="84" t="s">
        <v>470</v>
      </c>
    </row>
    <row r="15" spans="1:4" s="27" customFormat="1" ht="25.5" x14ac:dyDescent="0.25">
      <c r="A15" s="81" t="s">
        <v>258</v>
      </c>
      <c r="B15" s="82" t="s">
        <v>467</v>
      </c>
      <c r="C15" s="144" t="s">
        <v>565</v>
      </c>
      <c r="D15" s="84" t="s">
        <v>468</v>
      </c>
    </row>
    <row r="16" spans="1:4" s="27" customFormat="1" x14ac:dyDescent="0.25">
      <c r="A16" s="50" t="s">
        <v>181</v>
      </c>
      <c r="B16" s="161" t="s">
        <v>11</v>
      </c>
      <c r="C16" s="162"/>
      <c r="D16" s="163"/>
    </row>
    <row r="17" spans="1:11" s="27" customFormat="1" ht="38.25" x14ac:dyDescent="0.25">
      <c r="A17" s="7" t="s">
        <v>182</v>
      </c>
      <c r="B17" s="32" t="s">
        <v>13</v>
      </c>
      <c r="C17" s="120" t="s">
        <v>560</v>
      </c>
      <c r="D17" s="34" t="s">
        <v>14</v>
      </c>
    </row>
    <row r="18" spans="1:11" s="27" customFormat="1" x14ac:dyDescent="0.25">
      <c r="A18" s="7" t="s">
        <v>183</v>
      </c>
      <c r="B18" s="32" t="s">
        <v>390</v>
      </c>
      <c r="C18" s="25" t="s">
        <v>374</v>
      </c>
      <c r="D18" s="34" t="s">
        <v>494</v>
      </c>
    </row>
    <row r="19" spans="1:11" s="27" customFormat="1" x14ac:dyDescent="0.25">
      <c r="A19" s="7" t="s">
        <v>184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185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186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187</v>
      </c>
      <c r="B22" s="37" t="s">
        <v>24</v>
      </c>
      <c r="C22" s="120">
        <v>1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188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189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190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191</v>
      </c>
      <c r="B26" s="32" t="s">
        <v>256</v>
      </c>
      <c r="C26" s="120">
        <v>60</v>
      </c>
      <c r="D26" s="34" t="s">
        <v>25</v>
      </c>
    </row>
    <row r="27" spans="1:11" s="27" customFormat="1" x14ac:dyDescent="0.25">
      <c r="A27" s="7" t="s">
        <v>192</v>
      </c>
      <c r="B27" s="38" t="s">
        <v>31</v>
      </c>
      <c r="C27" s="131" t="s">
        <v>552</v>
      </c>
      <c r="D27" s="39" t="s">
        <v>32</v>
      </c>
    </row>
    <row r="28" spans="1:11" s="27" customFormat="1" x14ac:dyDescent="0.25">
      <c r="A28" s="7" t="s">
        <v>305</v>
      </c>
      <c r="B28" s="38" t="s">
        <v>477</v>
      </c>
      <c r="C28" s="122" t="s">
        <v>552</v>
      </c>
      <c r="D28" s="39" t="s">
        <v>240</v>
      </c>
    </row>
    <row r="29" spans="1:11" s="27" customFormat="1" x14ac:dyDescent="0.25">
      <c r="A29" s="7" t="s">
        <v>471</v>
      </c>
      <c r="B29" s="38" t="s">
        <v>475</v>
      </c>
      <c r="C29" s="145" t="s">
        <v>566</v>
      </c>
      <c r="D29" s="39" t="s">
        <v>474</v>
      </c>
    </row>
    <row r="30" spans="1:11" s="27" customFormat="1" x14ac:dyDescent="0.25">
      <c r="A30" s="7" t="s">
        <v>476</v>
      </c>
      <c r="B30" s="38" t="s">
        <v>472</v>
      </c>
      <c r="C30" s="145" t="s">
        <v>567</v>
      </c>
      <c r="D30" s="39" t="s">
        <v>474</v>
      </c>
    </row>
    <row r="31" spans="1:11" s="27" customFormat="1" x14ac:dyDescent="0.25">
      <c r="A31" s="7" t="s">
        <v>478</v>
      </c>
      <c r="B31" s="38" t="s">
        <v>473</v>
      </c>
      <c r="C31" s="145" t="s">
        <v>568</v>
      </c>
      <c r="D31" s="39" t="s">
        <v>474</v>
      </c>
    </row>
    <row r="32" spans="1:11" s="27" customFormat="1" ht="51" x14ac:dyDescent="0.25">
      <c r="A32" s="7" t="s">
        <v>492</v>
      </c>
      <c r="B32" s="32" t="s">
        <v>33</v>
      </c>
      <c r="C32" s="142">
        <v>3157.3</v>
      </c>
      <c r="D32" s="34" t="s">
        <v>34</v>
      </c>
    </row>
    <row r="33" spans="1:4" s="27" customFormat="1" x14ac:dyDescent="0.25">
      <c r="A33" s="51" t="s">
        <v>193</v>
      </c>
      <c r="B33" s="164" t="s">
        <v>35</v>
      </c>
      <c r="C33" s="164"/>
      <c r="D33" s="165"/>
    </row>
    <row r="34" spans="1:4" s="27" customFormat="1" x14ac:dyDescent="0.25">
      <c r="A34" s="42" t="s">
        <v>194</v>
      </c>
      <c r="B34" s="37" t="s">
        <v>36</v>
      </c>
      <c r="C34" s="140">
        <v>325</v>
      </c>
      <c r="D34" s="34" t="s">
        <v>37</v>
      </c>
    </row>
    <row r="35" spans="1:4" s="27" customFormat="1" x14ac:dyDescent="0.25">
      <c r="A35" s="43" t="s">
        <v>195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74" t="s">
        <v>39</v>
      </c>
      <c r="C36" s="164"/>
      <c r="D36" s="165"/>
    </row>
    <row r="37" spans="1:4" s="27" customFormat="1" x14ac:dyDescent="0.25">
      <c r="A37" s="11" t="s">
        <v>203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204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205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206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207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208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71" t="s">
        <v>46</v>
      </c>
      <c r="C43" s="172"/>
      <c r="D43" s="173"/>
    </row>
    <row r="44" spans="1:4" s="27" customFormat="1" ht="51" x14ac:dyDescent="0.25">
      <c r="A44" s="10" t="s">
        <v>209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210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211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5" t="s">
        <v>73</v>
      </c>
      <c r="C48" s="164"/>
      <c r="D48" s="165"/>
    </row>
    <row r="49" spans="1:4" s="27" customFormat="1" ht="63.75" x14ac:dyDescent="0.25">
      <c r="A49" s="7" t="s">
        <v>213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214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215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216</v>
      </c>
      <c r="B52" s="32" t="s">
        <v>80</v>
      </c>
      <c r="C52" s="35"/>
      <c r="D52" s="34" t="s">
        <v>81</v>
      </c>
    </row>
    <row r="53" spans="1:4" s="27" customFormat="1" x14ac:dyDescent="0.25">
      <c r="A53" s="176" t="s">
        <v>55</v>
      </c>
      <c r="B53" s="176"/>
      <c r="C53" s="176"/>
      <c r="D53" s="176"/>
    </row>
    <row r="54" spans="1:4" s="27" customFormat="1" x14ac:dyDescent="0.25">
      <c r="A54" s="29" t="s">
        <v>21</v>
      </c>
      <c r="B54" s="171" t="s">
        <v>56</v>
      </c>
      <c r="C54" s="172"/>
      <c r="D54" s="173"/>
    </row>
    <row r="55" spans="1:4" s="27" customFormat="1" ht="25.5" x14ac:dyDescent="0.25">
      <c r="A55" s="7" t="s">
        <v>220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221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222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223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224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225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273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226</v>
      </c>
      <c r="B62" s="175" t="s">
        <v>65</v>
      </c>
      <c r="C62" s="164"/>
      <c r="D62" s="165"/>
    </row>
    <row r="63" spans="1:4" s="27" customFormat="1" ht="25.5" x14ac:dyDescent="0.25">
      <c r="A63" s="7" t="s">
        <v>227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228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229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231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274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232</v>
      </c>
      <c r="B69" s="175" t="s">
        <v>66</v>
      </c>
      <c r="C69" s="164"/>
      <c r="D69" s="165"/>
    </row>
    <row r="70" spans="1:4" s="27" customFormat="1" x14ac:dyDescent="0.25">
      <c r="A70" s="7" t="s">
        <v>233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234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235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236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278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9" workbookViewId="0">
      <selection activeCell="D59" sqref="D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7" t="s">
        <v>86</v>
      </c>
      <c r="B1" s="177"/>
      <c r="C1" s="177"/>
      <c r="D1" s="177"/>
      <c r="E1" s="177"/>
    </row>
    <row r="2" spans="1:6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6" ht="204.75" thickBot="1" x14ac:dyDescent="0.3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6" ht="16.5" thickBot="1" x14ac:dyDescent="0.3">
      <c r="A4">
        <v>1</v>
      </c>
      <c r="B4" s="68" t="s">
        <v>557</v>
      </c>
      <c r="C4" s="146" t="s">
        <v>571</v>
      </c>
      <c r="D4" s="143">
        <v>85.79</v>
      </c>
      <c r="E4" s="138">
        <f>D4/1.63</f>
        <v>52.631901840490805</v>
      </c>
      <c r="F4" s="68"/>
    </row>
    <row r="5" spans="1:6" ht="23.25" thickBot="1" x14ac:dyDescent="0.3">
      <c r="A5">
        <v>2</v>
      </c>
      <c r="B5" s="68" t="s">
        <v>557</v>
      </c>
      <c r="C5" s="147" t="s">
        <v>572</v>
      </c>
      <c r="D5" s="143">
        <v>49.34</v>
      </c>
      <c r="E5" s="138">
        <f t="shared" ref="E5:E63" si="0">D5/1.63</f>
        <v>30.269938650306752</v>
      </c>
      <c r="F5" s="68"/>
    </row>
    <row r="6" spans="1:6" ht="16.5" thickBot="1" x14ac:dyDescent="0.3">
      <c r="A6">
        <v>3</v>
      </c>
      <c r="B6" s="68" t="s">
        <v>557</v>
      </c>
      <c r="C6" s="147" t="s">
        <v>573</v>
      </c>
      <c r="D6" s="143">
        <v>48.4</v>
      </c>
      <c r="E6" s="138">
        <f t="shared" si="0"/>
        <v>29.693251533742334</v>
      </c>
      <c r="F6" s="68"/>
    </row>
    <row r="7" spans="1:6" ht="23.25" thickBot="1" x14ac:dyDescent="0.3">
      <c r="A7">
        <v>4</v>
      </c>
      <c r="B7" s="68" t="s">
        <v>557</v>
      </c>
      <c r="C7" s="147" t="s">
        <v>574</v>
      </c>
      <c r="D7" s="143">
        <v>85.4</v>
      </c>
      <c r="E7" s="138">
        <f t="shared" si="0"/>
        <v>52.392638036809821</v>
      </c>
      <c r="F7" s="68"/>
    </row>
    <row r="8" spans="1:6" ht="16.5" thickBot="1" x14ac:dyDescent="0.3">
      <c r="A8">
        <v>5</v>
      </c>
      <c r="B8" s="68" t="s">
        <v>557</v>
      </c>
      <c r="C8" s="147" t="s">
        <v>575</v>
      </c>
      <c r="D8" s="143">
        <v>49.4</v>
      </c>
      <c r="E8" s="138">
        <f t="shared" si="0"/>
        <v>30.30674846625767</v>
      </c>
      <c r="F8" s="68"/>
    </row>
    <row r="9" spans="1:6" ht="16.5" thickBot="1" x14ac:dyDescent="0.3">
      <c r="A9">
        <v>6</v>
      </c>
      <c r="B9" s="68" t="s">
        <v>557</v>
      </c>
      <c r="C9" s="147" t="s">
        <v>576</v>
      </c>
      <c r="D9" s="143">
        <v>0</v>
      </c>
      <c r="E9" s="138">
        <f t="shared" si="0"/>
        <v>0</v>
      </c>
      <c r="F9" s="68"/>
    </row>
    <row r="10" spans="1:6" ht="16.5" thickBot="1" x14ac:dyDescent="0.3">
      <c r="A10">
        <v>7</v>
      </c>
      <c r="B10" s="68" t="s">
        <v>557</v>
      </c>
      <c r="C10" s="147" t="s">
        <v>577</v>
      </c>
      <c r="D10" s="143">
        <v>0</v>
      </c>
      <c r="E10" s="138">
        <f t="shared" si="0"/>
        <v>0</v>
      </c>
      <c r="F10" s="68"/>
    </row>
    <row r="11" spans="1:6" ht="16.5" thickBot="1" x14ac:dyDescent="0.3">
      <c r="A11">
        <v>8</v>
      </c>
      <c r="B11" s="68" t="s">
        <v>557</v>
      </c>
      <c r="C11" s="147" t="s">
        <v>578</v>
      </c>
      <c r="D11" s="143">
        <v>49.34</v>
      </c>
      <c r="E11" s="138">
        <f t="shared" si="0"/>
        <v>30.269938650306752</v>
      </c>
      <c r="F11" s="68"/>
    </row>
    <row r="12" spans="1:6" ht="16.5" thickBot="1" x14ac:dyDescent="0.3">
      <c r="A12">
        <v>9</v>
      </c>
      <c r="B12" s="68" t="s">
        <v>557</v>
      </c>
      <c r="C12" s="147" t="s">
        <v>579</v>
      </c>
      <c r="D12" s="143">
        <v>48.1</v>
      </c>
      <c r="E12" s="138">
        <f t="shared" si="0"/>
        <v>29.509202453987733</v>
      </c>
      <c r="F12" s="68"/>
    </row>
    <row r="13" spans="1:6" ht="16.5" thickBot="1" x14ac:dyDescent="0.3">
      <c r="A13">
        <v>10</v>
      </c>
      <c r="B13" s="68" t="s">
        <v>557</v>
      </c>
      <c r="C13" s="147" t="s">
        <v>580</v>
      </c>
      <c r="D13" s="143">
        <v>43</v>
      </c>
      <c r="E13" s="138">
        <f t="shared" si="0"/>
        <v>26.380368098159511</v>
      </c>
      <c r="F13" s="68"/>
    </row>
    <row r="14" spans="1:6" ht="16.5" thickBot="1" x14ac:dyDescent="0.3">
      <c r="A14">
        <v>11</v>
      </c>
      <c r="B14" s="68" t="s">
        <v>557</v>
      </c>
      <c r="C14" s="147" t="s">
        <v>581</v>
      </c>
      <c r="D14" s="143">
        <v>43</v>
      </c>
      <c r="E14" s="138">
        <f t="shared" si="0"/>
        <v>26.380368098159511</v>
      </c>
      <c r="F14" s="68"/>
    </row>
    <row r="15" spans="1:6" ht="16.5" thickBot="1" x14ac:dyDescent="0.3">
      <c r="A15">
        <v>12</v>
      </c>
      <c r="B15" s="68" t="s">
        <v>557</v>
      </c>
      <c r="C15" s="147" t="s">
        <v>582</v>
      </c>
      <c r="D15" s="143">
        <v>0</v>
      </c>
      <c r="E15" s="138">
        <f t="shared" si="0"/>
        <v>0</v>
      </c>
      <c r="F15" s="68"/>
    </row>
    <row r="16" spans="1:6" ht="16.5" thickBot="1" x14ac:dyDescent="0.3">
      <c r="A16">
        <v>13</v>
      </c>
      <c r="B16" s="68" t="s">
        <v>557</v>
      </c>
      <c r="C16" s="147" t="s">
        <v>583</v>
      </c>
      <c r="D16" s="143">
        <v>0</v>
      </c>
      <c r="E16" s="138">
        <f t="shared" si="0"/>
        <v>0</v>
      </c>
      <c r="F16" s="68"/>
    </row>
    <row r="17" spans="1:6" ht="16.5" thickBot="1" x14ac:dyDescent="0.3">
      <c r="A17">
        <v>14</v>
      </c>
      <c r="B17" s="68" t="s">
        <v>557</v>
      </c>
      <c r="C17" s="147" t="s">
        <v>584</v>
      </c>
      <c r="D17" s="143">
        <v>49.3</v>
      </c>
      <c r="E17" s="138">
        <f t="shared" si="0"/>
        <v>30.245398773006134</v>
      </c>
      <c r="F17" s="68"/>
    </row>
    <row r="18" spans="1:6" ht="16.5" thickBot="1" x14ac:dyDescent="0.3">
      <c r="A18">
        <v>15</v>
      </c>
      <c r="B18" s="68" t="s">
        <v>557</v>
      </c>
      <c r="C18" s="147" t="s">
        <v>585</v>
      </c>
      <c r="D18" s="143">
        <v>46.09</v>
      </c>
      <c r="E18" s="138">
        <f t="shared" si="0"/>
        <v>28.276073619631905</v>
      </c>
      <c r="F18" s="68"/>
    </row>
    <row r="19" spans="1:6" ht="16.5" thickBot="1" x14ac:dyDescent="0.3">
      <c r="A19">
        <v>16</v>
      </c>
      <c r="B19" s="68" t="s">
        <v>557</v>
      </c>
      <c r="C19" s="147" t="s">
        <v>586</v>
      </c>
      <c r="D19" s="143">
        <v>0</v>
      </c>
      <c r="E19" s="138">
        <f t="shared" si="0"/>
        <v>0</v>
      </c>
      <c r="F19" s="68"/>
    </row>
    <row r="20" spans="1:6" ht="16.5" thickBot="1" x14ac:dyDescent="0.3">
      <c r="A20">
        <v>17</v>
      </c>
      <c r="B20" s="68" t="s">
        <v>557</v>
      </c>
      <c r="C20" s="147" t="s">
        <v>587</v>
      </c>
      <c r="D20" s="143">
        <v>0</v>
      </c>
      <c r="E20" s="138">
        <f t="shared" si="0"/>
        <v>0</v>
      </c>
      <c r="F20" s="68"/>
    </row>
    <row r="21" spans="1:6" ht="16.5" thickBot="1" x14ac:dyDescent="0.3">
      <c r="A21">
        <v>18</v>
      </c>
      <c r="B21" s="68" t="s">
        <v>557</v>
      </c>
      <c r="C21" s="147" t="s">
        <v>588</v>
      </c>
      <c r="D21" s="143">
        <v>0</v>
      </c>
      <c r="E21" s="138">
        <f t="shared" si="0"/>
        <v>0</v>
      </c>
      <c r="F21" s="68"/>
    </row>
    <row r="22" spans="1:6" ht="16.5" thickBot="1" x14ac:dyDescent="0.3">
      <c r="A22">
        <v>19</v>
      </c>
      <c r="B22" s="68" t="s">
        <v>557</v>
      </c>
      <c r="C22" s="147" t="s">
        <v>589</v>
      </c>
      <c r="D22" s="143">
        <v>49.8</v>
      </c>
      <c r="E22" s="138">
        <f t="shared" si="0"/>
        <v>30.552147239263803</v>
      </c>
      <c r="F22" s="68"/>
    </row>
    <row r="23" spans="1:6" ht="16.5" thickBot="1" x14ac:dyDescent="0.3">
      <c r="A23">
        <v>20</v>
      </c>
      <c r="B23" s="68" t="s">
        <v>557</v>
      </c>
      <c r="C23" s="147" t="s">
        <v>590</v>
      </c>
      <c r="D23" s="143">
        <v>34.200000000000003</v>
      </c>
      <c r="E23" s="138">
        <f t="shared" si="0"/>
        <v>20.981595092024541</v>
      </c>
      <c r="F23" s="68"/>
    </row>
    <row r="24" spans="1:6" ht="16.5" thickBot="1" x14ac:dyDescent="0.3">
      <c r="A24">
        <v>21</v>
      </c>
      <c r="B24" s="68" t="s">
        <v>557</v>
      </c>
      <c r="C24" s="147" t="s">
        <v>591</v>
      </c>
      <c r="D24" s="143">
        <v>59.67</v>
      </c>
      <c r="E24" s="138">
        <f t="shared" si="0"/>
        <v>36.607361963190186</v>
      </c>
      <c r="F24" s="68"/>
    </row>
    <row r="25" spans="1:6" ht="16.5" thickBot="1" x14ac:dyDescent="0.3">
      <c r="A25">
        <v>22</v>
      </c>
      <c r="B25" s="68" t="s">
        <v>557</v>
      </c>
      <c r="C25" s="147" t="s">
        <v>592</v>
      </c>
      <c r="D25" s="143">
        <v>11.4</v>
      </c>
      <c r="E25" s="138">
        <f t="shared" si="0"/>
        <v>6.9938650306748471</v>
      </c>
      <c r="F25" s="68"/>
    </row>
    <row r="26" spans="1:6" ht="16.5" thickBot="1" x14ac:dyDescent="0.3">
      <c r="A26">
        <v>23</v>
      </c>
      <c r="B26" s="68" t="s">
        <v>557</v>
      </c>
      <c r="C26" s="147" t="s">
        <v>593</v>
      </c>
      <c r="D26" s="143">
        <v>32.35</v>
      </c>
      <c r="E26" s="138">
        <f t="shared" si="0"/>
        <v>19.846625766871167</v>
      </c>
      <c r="F26" s="68"/>
    </row>
    <row r="27" spans="1:6" ht="16.5" thickBot="1" x14ac:dyDescent="0.3">
      <c r="A27">
        <v>24</v>
      </c>
      <c r="B27" s="68" t="s">
        <v>557</v>
      </c>
      <c r="C27" s="147" t="s">
        <v>594</v>
      </c>
      <c r="D27" s="143">
        <v>53.71</v>
      </c>
      <c r="E27" s="138">
        <f t="shared" si="0"/>
        <v>32.950920245398777</v>
      </c>
      <c r="F27" s="68"/>
    </row>
    <row r="28" spans="1:6" ht="16.5" thickBot="1" x14ac:dyDescent="0.3">
      <c r="A28">
        <v>25</v>
      </c>
      <c r="B28" s="68" t="s">
        <v>557</v>
      </c>
      <c r="C28" s="147" t="s">
        <v>595</v>
      </c>
      <c r="D28" s="143">
        <v>0</v>
      </c>
      <c r="E28" s="138">
        <f t="shared" si="0"/>
        <v>0</v>
      </c>
      <c r="F28" s="138"/>
    </row>
    <row r="29" spans="1:6" ht="16.5" thickBot="1" x14ac:dyDescent="0.3">
      <c r="A29">
        <v>26</v>
      </c>
      <c r="B29" s="68" t="s">
        <v>557</v>
      </c>
      <c r="C29" s="147" t="s">
        <v>596</v>
      </c>
      <c r="D29" s="143">
        <v>0</v>
      </c>
      <c r="E29" s="138">
        <f t="shared" si="0"/>
        <v>0</v>
      </c>
      <c r="F29" s="138"/>
    </row>
    <row r="30" spans="1:6" ht="16.5" thickBot="1" x14ac:dyDescent="0.3">
      <c r="A30">
        <v>27</v>
      </c>
      <c r="B30" s="68" t="s">
        <v>557</v>
      </c>
      <c r="C30" s="147" t="s">
        <v>597</v>
      </c>
      <c r="D30" s="143">
        <v>53.7</v>
      </c>
      <c r="E30" s="138">
        <f t="shared" si="0"/>
        <v>32.944785276073624</v>
      </c>
      <c r="F30" s="138"/>
    </row>
    <row r="31" spans="1:6" ht="16.5" thickBot="1" x14ac:dyDescent="0.3">
      <c r="A31">
        <v>28</v>
      </c>
      <c r="B31" s="68" t="s">
        <v>557</v>
      </c>
      <c r="C31" s="147" t="s">
        <v>598</v>
      </c>
      <c r="D31" s="143">
        <v>0</v>
      </c>
      <c r="E31" s="138">
        <f t="shared" si="0"/>
        <v>0</v>
      </c>
      <c r="F31" s="138"/>
    </row>
    <row r="32" spans="1:6" ht="16.5" thickBot="1" x14ac:dyDescent="0.3">
      <c r="A32">
        <v>29</v>
      </c>
      <c r="B32" s="68" t="s">
        <v>557</v>
      </c>
      <c r="C32" s="147" t="s">
        <v>599</v>
      </c>
      <c r="D32" s="143">
        <v>50.6</v>
      </c>
      <c r="E32" s="138">
        <f t="shared" si="0"/>
        <v>31.042944785276077</v>
      </c>
      <c r="F32" s="138"/>
    </row>
    <row r="33" spans="1:6" ht="16.5" thickBot="1" x14ac:dyDescent="0.3">
      <c r="A33">
        <v>30</v>
      </c>
      <c r="B33" s="68" t="s">
        <v>557</v>
      </c>
      <c r="C33" s="147" t="s">
        <v>600</v>
      </c>
      <c r="D33" s="143">
        <v>0</v>
      </c>
      <c r="E33" s="138">
        <f t="shared" si="0"/>
        <v>0</v>
      </c>
      <c r="F33" s="138"/>
    </row>
    <row r="34" spans="1:6" ht="16.5" thickBot="1" x14ac:dyDescent="0.3">
      <c r="A34">
        <v>31</v>
      </c>
      <c r="B34" s="68" t="s">
        <v>557</v>
      </c>
      <c r="C34" s="147" t="s">
        <v>601</v>
      </c>
      <c r="D34" s="143">
        <v>48.97</v>
      </c>
      <c r="E34" s="138">
        <f t="shared" si="0"/>
        <v>30.042944785276074</v>
      </c>
      <c r="F34" s="138"/>
    </row>
    <row r="35" spans="1:6" ht="16.5" thickBot="1" x14ac:dyDescent="0.3">
      <c r="A35">
        <v>32</v>
      </c>
      <c r="B35" s="68" t="s">
        <v>557</v>
      </c>
      <c r="C35" s="147" t="s">
        <v>602</v>
      </c>
      <c r="D35" s="143">
        <v>0</v>
      </c>
      <c r="E35" s="138">
        <f t="shared" si="0"/>
        <v>0</v>
      </c>
      <c r="F35" s="138"/>
    </row>
    <row r="36" spans="1:6" ht="16.5" thickBot="1" x14ac:dyDescent="0.3">
      <c r="A36">
        <v>33</v>
      </c>
      <c r="B36" s="68" t="s">
        <v>557</v>
      </c>
      <c r="C36" s="147" t="s">
        <v>603</v>
      </c>
      <c r="D36" s="143">
        <v>51</v>
      </c>
      <c r="E36" s="138">
        <f t="shared" si="0"/>
        <v>31.288343558282211</v>
      </c>
      <c r="F36" s="138"/>
    </row>
    <row r="37" spans="1:6" ht="16.5" thickBot="1" x14ac:dyDescent="0.3">
      <c r="A37">
        <v>34</v>
      </c>
      <c r="B37" s="68" t="s">
        <v>557</v>
      </c>
      <c r="C37" s="147" t="s">
        <v>604</v>
      </c>
      <c r="D37" s="143">
        <v>48.9</v>
      </c>
      <c r="E37" s="138">
        <f t="shared" si="0"/>
        <v>30</v>
      </c>
      <c r="F37" s="138"/>
    </row>
    <row r="38" spans="1:6" ht="16.5" thickBot="1" x14ac:dyDescent="0.3">
      <c r="A38">
        <v>35</v>
      </c>
      <c r="B38" s="68" t="s">
        <v>557</v>
      </c>
      <c r="C38" s="147" t="s">
        <v>605</v>
      </c>
      <c r="D38" s="143">
        <v>52</v>
      </c>
      <c r="E38" s="138">
        <f t="shared" si="0"/>
        <v>31.901840490797547</v>
      </c>
      <c r="F38" s="138"/>
    </row>
    <row r="39" spans="1:6" ht="16.5" thickBot="1" x14ac:dyDescent="0.3">
      <c r="A39">
        <v>36</v>
      </c>
      <c r="B39" s="68" t="s">
        <v>557</v>
      </c>
      <c r="C39" s="147" t="s">
        <v>606</v>
      </c>
      <c r="D39" s="143">
        <v>0</v>
      </c>
      <c r="E39" s="138">
        <f t="shared" si="0"/>
        <v>0</v>
      </c>
      <c r="F39" s="138"/>
    </row>
    <row r="40" spans="1:6" ht="16.5" thickBot="1" x14ac:dyDescent="0.3">
      <c r="A40">
        <v>37</v>
      </c>
      <c r="B40" s="68" t="s">
        <v>557</v>
      </c>
      <c r="C40" s="147" t="s">
        <v>607</v>
      </c>
      <c r="D40" s="143">
        <v>0</v>
      </c>
      <c r="E40" s="138">
        <f t="shared" si="0"/>
        <v>0</v>
      </c>
      <c r="F40" s="138"/>
    </row>
    <row r="41" spans="1:6" ht="16.5" thickBot="1" x14ac:dyDescent="0.3">
      <c r="A41">
        <v>38</v>
      </c>
      <c r="B41" s="68" t="s">
        <v>557</v>
      </c>
      <c r="C41" s="147" t="s">
        <v>608</v>
      </c>
      <c r="D41" s="143">
        <v>50.81</v>
      </c>
      <c r="E41" s="138">
        <f t="shared" si="0"/>
        <v>31.171779141104299</v>
      </c>
      <c r="F41" s="138"/>
    </row>
    <row r="42" spans="1:6" ht="16.5" thickBot="1" x14ac:dyDescent="0.3">
      <c r="A42">
        <v>39</v>
      </c>
      <c r="B42" s="68" t="s">
        <v>557</v>
      </c>
      <c r="C42" s="147" t="s">
        <v>609</v>
      </c>
      <c r="D42" s="143">
        <v>0</v>
      </c>
      <c r="E42" s="138">
        <f t="shared" si="0"/>
        <v>0</v>
      </c>
      <c r="F42" s="138"/>
    </row>
    <row r="43" spans="1:6" ht="16.5" thickBot="1" x14ac:dyDescent="0.3">
      <c r="A43">
        <v>40</v>
      </c>
      <c r="B43" s="68" t="s">
        <v>557</v>
      </c>
      <c r="C43" s="147" t="s">
        <v>610</v>
      </c>
      <c r="D43" s="143">
        <v>48.8</v>
      </c>
      <c r="E43" s="138">
        <f t="shared" si="0"/>
        <v>29.938650306748468</v>
      </c>
      <c r="F43" s="138"/>
    </row>
    <row r="44" spans="1:6" ht="16.5" thickBot="1" x14ac:dyDescent="0.3">
      <c r="A44">
        <v>41</v>
      </c>
      <c r="B44" s="68" t="s">
        <v>557</v>
      </c>
      <c r="C44" s="147" t="s">
        <v>611</v>
      </c>
      <c r="D44" s="143">
        <v>144.1</v>
      </c>
      <c r="E44" s="138">
        <f t="shared" si="0"/>
        <v>88.404907975460119</v>
      </c>
    </row>
    <row r="45" spans="1:6" ht="16.5" thickBot="1" x14ac:dyDescent="0.3">
      <c r="A45">
        <v>42</v>
      </c>
      <c r="B45" s="68" t="s">
        <v>557</v>
      </c>
      <c r="C45" s="147" t="s">
        <v>612</v>
      </c>
      <c r="D45" s="143">
        <v>195.2</v>
      </c>
      <c r="E45" s="138">
        <f t="shared" si="0"/>
        <v>119.75460122699387</v>
      </c>
    </row>
    <row r="46" spans="1:6" ht="16.5" thickBot="1" x14ac:dyDescent="0.3">
      <c r="A46">
        <v>43</v>
      </c>
      <c r="B46" s="68" t="s">
        <v>557</v>
      </c>
      <c r="C46" s="147" t="s">
        <v>613</v>
      </c>
      <c r="D46" s="143">
        <v>51.42</v>
      </c>
      <c r="E46" s="138">
        <f t="shared" si="0"/>
        <v>31.546012269938654</v>
      </c>
    </row>
    <row r="47" spans="1:6" ht="16.5" thickBot="1" x14ac:dyDescent="0.3">
      <c r="A47">
        <v>44</v>
      </c>
      <c r="B47" s="68" t="s">
        <v>557</v>
      </c>
      <c r="C47" s="147" t="s">
        <v>614</v>
      </c>
      <c r="D47" s="143">
        <v>51.01</v>
      </c>
      <c r="E47" s="138">
        <f t="shared" si="0"/>
        <v>31.294478527607364</v>
      </c>
    </row>
    <row r="48" spans="1:6" ht="16.5" thickBot="1" x14ac:dyDescent="0.3">
      <c r="A48">
        <v>45</v>
      </c>
      <c r="B48" s="68" t="s">
        <v>557</v>
      </c>
      <c r="C48" s="147" t="s">
        <v>615</v>
      </c>
      <c r="D48" s="143">
        <v>51.02</v>
      </c>
      <c r="E48" s="138">
        <f t="shared" si="0"/>
        <v>31.30061349693252</v>
      </c>
    </row>
    <row r="49" spans="1:5" ht="16.5" thickBot="1" x14ac:dyDescent="0.3">
      <c r="A49">
        <v>46</v>
      </c>
      <c r="B49" s="68" t="s">
        <v>557</v>
      </c>
      <c r="C49" s="147" t="s">
        <v>616</v>
      </c>
      <c r="D49" s="143">
        <v>53.66</v>
      </c>
      <c r="E49" s="138">
        <f t="shared" si="0"/>
        <v>32.920245398773005</v>
      </c>
    </row>
    <row r="50" spans="1:5" ht="16.5" thickBot="1" x14ac:dyDescent="0.3">
      <c r="A50">
        <v>47</v>
      </c>
      <c r="B50" s="68" t="s">
        <v>557</v>
      </c>
      <c r="C50" s="147" t="s">
        <v>617</v>
      </c>
      <c r="D50" s="143">
        <v>0</v>
      </c>
      <c r="E50" s="138">
        <f t="shared" si="0"/>
        <v>0</v>
      </c>
    </row>
    <row r="51" spans="1:5" ht="16.5" thickBot="1" x14ac:dyDescent="0.3">
      <c r="A51">
        <v>48</v>
      </c>
      <c r="B51" s="68" t="s">
        <v>557</v>
      </c>
      <c r="C51" s="147" t="s">
        <v>618</v>
      </c>
      <c r="D51" s="143">
        <v>37.6</v>
      </c>
      <c r="E51" s="138">
        <f t="shared" si="0"/>
        <v>23.067484662576689</v>
      </c>
    </row>
    <row r="52" spans="1:5" ht="16.5" thickBot="1" x14ac:dyDescent="0.3">
      <c r="A52">
        <v>49</v>
      </c>
      <c r="B52" s="68" t="s">
        <v>557</v>
      </c>
      <c r="C52" s="147" t="s">
        <v>619</v>
      </c>
      <c r="D52" s="143">
        <v>52.54</v>
      </c>
      <c r="E52" s="138">
        <f t="shared" si="0"/>
        <v>32.233128834355831</v>
      </c>
    </row>
    <row r="53" spans="1:5" ht="16.5" thickBot="1" x14ac:dyDescent="0.3">
      <c r="A53">
        <v>50</v>
      </c>
      <c r="B53" s="68" t="s">
        <v>557</v>
      </c>
      <c r="C53" s="147" t="s">
        <v>620</v>
      </c>
      <c r="D53" s="143">
        <v>0</v>
      </c>
      <c r="E53" s="138">
        <f t="shared" si="0"/>
        <v>0</v>
      </c>
    </row>
    <row r="54" spans="1:5" ht="16.5" thickBot="1" x14ac:dyDescent="0.3">
      <c r="A54">
        <v>51</v>
      </c>
      <c r="B54" s="68" t="s">
        <v>557</v>
      </c>
      <c r="C54" s="147" t="s">
        <v>621</v>
      </c>
      <c r="D54" s="143">
        <v>36.4</v>
      </c>
      <c r="E54" s="138">
        <f t="shared" si="0"/>
        <v>22.331288343558281</v>
      </c>
    </row>
    <row r="55" spans="1:5" ht="16.5" thickBot="1" x14ac:dyDescent="0.3">
      <c r="A55">
        <v>52</v>
      </c>
      <c r="B55" s="68" t="s">
        <v>557</v>
      </c>
      <c r="C55" s="147" t="s">
        <v>622</v>
      </c>
      <c r="D55" s="143">
        <v>71.05</v>
      </c>
      <c r="E55" s="138">
        <f t="shared" si="0"/>
        <v>43.588957055214728</v>
      </c>
    </row>
    <row r="56" spans="1:5" ht="16.5" thickBot="1" x14ac:dyDescent="0.3">
      <c r="A56">
        <v>53</v>
      </c>
      <c r="B56" s="68" t="s">
        <v>557</v>
      </c>
      <c r="C56" s="147" t="s">
        <v>623</v>
      </c>
      <c r="D56" s="143">
        <v>0</v>
      </c>
      <c r="E56" s="138">
        <f t="shared" si="0"/>
        <v>0</v>
      </c>
    </row>
    <row r="57" spans="1:5" ht="16.5" thickBot="1" x14ac:dyDescent="0.3">
      <c r="A57">
        <v>54</v>
      </c>
      <c r="B57" s="68" t="s">
        <v>557</v>
      </c>
      <c r="C57" s="147" t="s">
        <v>624</v>
      </c>
      <c r="D57" s="143">
        <v>37.299999999999997</v>
      </c>
      <c r="E57" s="138">
        <f t="shared" si="0"/>
        <v>22.883435582822084</v>
      </c>
    </row>
    <row r="58" spans="1:5" ht="16.5" thickBot="1" x14ac:dyDescent="0.3">
      <c r="A58">
        <v>55</v>
      </c>
      <c r="B58" s="68" t="s">
        <v>557</v>
      </c>
      <c r="C58" s="147" t="s">
        <v>625</v>
      </c>
      <c r="D58" s="143">
        <v>71.099999999999994</v>
      </c>
      <c r="E58" s="138">
        <f t="shared" si="0"/>
        <v>43.619631901840492</v>
      </c>
    </row>
    <row r="59" spans="1:5" ht="16.5" thickBot="1" x14ac:dyDescent="0.3">
      <c r="A59">
        <v>56</v>
      </c>
      <c r="B59" s="68" t="s">
        <v>557</v>
      </c>
      <c r="C59" s="147" t="s">
        <v>626</v>
      </c>
      <c r="D59" s="143">
        <v>0</v>
      </c>
      <c r="E59" s="138">
        <f t="shared" si="0"/>
        <v>0</v>
      </c>
    </row>
    <row r="60" spans="1:5" ht="16.5" thickBot="1" x14ac:dyDescent="0.3">
      <c r="A60">
        <v>57</v>
      </c>
      <c r="B60" s="68" t="s">
        <v>557</v>
      </c>
      <c r="C60" s="147" t="s">
        <v>627</v>
      </c>
      <c r="D60" s="143">
        <v>41.16</v>
      </c>
      <c r="E60" s="138">
        <f t="shared" si="0"/>
        <v>25.251533742331286</v>
      </c>
    </row>
    <row r="61" spans="1:5" ht="16.5" thickBot="1" x14ac:dyDescent="0.3">
      <c r="A61">
        <v>58</v>
      </c>
      <c r="B61" s="68" t="s">
        <v>557</v>
      </c>
      <c r="C61" s="147" t="s">
        <v>628</v>
      </c>
      <c r="D61" s="143">
        <v>71.099999999999994</v>
      </c>
      <c r="E61" s="138">
        <f t="shared" si="0"/>
        <v>43.619631901840492</v>
      </c>
    </row>
    <row r="62" spans="1:5" ht="16.5" thickBot="1" x14ac:dyDescent="0.3">
      <c r="A62">
        <v>59</v>
      </c>
      <c r="B62" s="68" t="s">
        <v>557</v>
      </c>
      <c r="C62" s="147" t="s">
        <v>629</v>
      </c>
      <c r="D62" s="143">
        <v>0</v>
      </c>
      <c r="E62" s="138">
        <f t="shared" si="0"/>
        <v>0</v>
      </c>
    </row>
    <row r="63" spans="1:5" ht="16.5" thickBot="1" x14ac:dyDescent="0.3">
      <c r="A63">
        <v>60</v>
      </c>
      <c r="B63" s="68" t="s">
        <v>557</v>
      </c>
      <c r="C63" s="147" t="s">
        <v>630</v>
      </c>
      <c r="D63" s="143">
        <v>37.229999999999997</v>
      </c>
      <c r="E63" s="138">
        <f t="shared" si="0"/>
        <v>22.840490797546011</v>
      </c>
    </row>
    <row r="64" spans="1:5" ht="16.5" thickBot="1" x14ac:dyDescent="0.3">
      <c r="B64" s="68"/>
      <c r="C64" s="139"/>
      <c r="D64" s="133"/>
      <c r="E64" s="138"/>
    </row>
    <row r="65" spans="2:5" ht="16.5" thickBot="1" x14ac:dyDescent="0.3">
      <c r="B65" s="68"/>
      <c r="C65" s="139"/>
      <c r="D65" s="133"/>
      <c r="E65" s="138"/>
    </row>
    <row r="66" spans="2:5" ht="16.5" thickBot="1" x14ac:dyDescent="0.3">
      <c r="B66" s="68"/>
      <c r="C66" s="139"/>
      <c r="D66" s="133"/>
      <c r="E66" s="138"/>
    </row>
    <row r="67" spans="2:5" ht="16.5" thickBot="1" x14ac:dyDescent="0.3">
      <c r="B67" s="68"/>
      <c r="C67" s="139"/>
      <c r="D67" s="133"/>
      <c r="E67" s="138"/>
    </row>
    <row r="68" spans="2:5" ht="16.5" thickBot="1" x14ac:dyDescent="0.3">
      <c r="B68" s="68"/>
      <c r="C68" s="139"/>
      <c r="D68" s="133"/>
      <c r="E68" s="138"/>
    </row>
    <row r="69" spans="2:5" ht="16.5" thickBot="1" x14ac:dyDescent="0.3">
      <c r="B69" s="68"/>
      <c r="C69" s="139"/>
      <c r="D69" s="133"/>
      <c r="E69" s="138"/>
    </row>
    <row r="70" spans="2:5" ht="16.5" thickBot="1" x14ac:dyDescent="0.3">
      <c r="B70" s="68"/>
      <c r="C70" s="139"/>
      <c r="D70" s="133"/>
      <c r="E70" s="138"/>
    </row>
    <row r="71" spans="2:5" ht="16.5" thickBot="1" x14ac:dyDescent="0.3">
      <c r="B71" s="68"/>
      <c r="C71" s="139"/>
      <c r="D71" s="133"/>
      <c r="E71" s="138"/>
    </row>
    <row r="72" spans="2:5" ht="16.5" thickBot="1" x14ac:dyDescent="0.3">
      <c r="B72" s="68"/>
      <c r="C72" s="139"/>
      <c r="D72" s="133"/>
      <c r="E72" s="138"/>
    </row>
    <row r="73" spans="2:5" ht="16.5" thickBot="1" x14ac:dyDescent="0.3">
      <c r="B73" s="68"/>
      <c r="C73" s="139"/>
      <c r="D73" s="133"/>
      <c r="E73" s="138"/>
    </row>
    <row r="74" spans="2:5" ht="16.5" thickBot="1" x14ac:dyDescent="0.3">
      <c r="B74" s="68"/>
      <c r="C74" s="132"/>
      <c r="D74" s="133"/>
      <c r="E74" s="138"/>
    </row>
    <row r="75" spans="2:5" ht="16.5" thickBot="1" x14ac:dyDescent="0.3">
      <c r="B75" s="68"/>
      <c r="C75" s="132"/>
      <c r="D75" s="133"/>
      <c r="E75" s="138"/>
    </row>
    <row r="76" spans="2:5" ht="16.5" thickBot="1" x14ac:dyDescent="0.3">
      <c r="B76" s="68"/>
      <c r="C76" s="132"/>
      <c r="D76" s="133"/>
      <c r="E76" s="138"/>
    </row>
    <row r="77" spans="2:5" ht="16.5" thickBot="1" x14ac:dyDescent="0.3">
      <c r="B77" s="68"/>
      <c r="C77" s="132"/>
      <c r="D77" s="133"/>
      <c r="E77" s="138"/>
    </row>
    <row r="78" spans="2:5" ht="16.5" thickBot="1" x14ac:dyDescent="0.3">
      <c r="B78" s="68"/>
      <c r="C78" s="132"/>
      <c r="D78" s="133"/>
      <c r="E78" s="138"/>
    </row>
    <row r="79" spans="2:5" ht="16.5" thickBot="1" x14ac:dyDescent="0.3">
      <c r="B79" s="68"/>
      <c r="C79" s="132"/>
      <c r="D79" s="133"/>
      <c r="E79" s="138"/>
    </row>
    <row r="80" spans="2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" workbookViewId="0">
      <selection activeCell="C17" sqref="C1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87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2" t="s">
        <v>89</v>
      </c>
      <c r="C4" s="182"/>
      <c r="D4" s="182"/>
    </row>
    <row r="5" spans="1:4" x14ac:dyDescent="0.25">
      <c r="A5" s="7"/>
      <c r="B5" s="189" t="s">
        <v>90</v>
      </c>
      <c r="C5" s="189"/>
      <c r="D5" s="189"/>
    </row>
    <row r="6" spans="1:4" x14ac:dyDescent="0.25">
      <c r="A6" s="85" t="s">
        <v>175</v>
      </c>
      <c r="B6" s="68" t="s">
        <v>365</v>
      </c>
      <c r="C6" s="120" t="s">
        <v>364</v>
      </c>
      <c r="D6" s="86" t="s">
        <v>480</v>
      </c>
    </row>
    <row r="7" spans="1:4" x14ac:dyDescent="0.25">
      <c r="A7" s="7" t="s">
        <v>176</v>
      </c>
      <c r="B7" s="9" t="s">
        <v>91</v>
      </c>
      <c r="C7" s="25">
        <v>1975</v>
      </c>
      <c r="D7" s="6" t="s">
        <v>92</v>
      </c>
    </row>
    <row r="8" spans="1:4" x14ac:dyDescent="0.25">
      <c r="A8" s="85" t="s">
        <v>177</v>
      </c>
      <c r="B8" s="9" t="s">
        <v>536</v>
      </c>
      <c r="C8" s="25" t="s">
        <v>547</v>
      </c>
      <c r="D8" s="6" t="s">
        <v>96</v>
      </c>
    </row>
    <row r="9" spans="1:4" x14ac:dyDescent="0.25">
      <c r="A9" s="7"/>
      <c r="B9" s="178" t="s">
        <v>97</v>
      </c>
      <c r="C9" s="178"/>
      <c r="D9" s="178"/>
    </row>
    <row r="10" spans="1:4" x14ac:dyDescent="0.25">
      <c r="A10" s="7" t="s">
        <v>178</v>
      </c>
      <c r="B10" s="9" t="s">
        <v>433</v>
      </c>
      <c r="C10" s="120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57">
        <v>0.32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0" t="s">
        <v>638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41" t="s">
        <v>648</v>
      </c>
      <c r="D13" s="6" t="s">
        <v>104</v>
      </c>
    </row>
    <row r="14" spans="1:4" x14ac:dyDescent="0.25">
      <c r="A14" s="29">
        <v>2</v>
      </c>
      <c r="B14" s="190" t="s">
        <v>105</v>
      </c>
      <c r="C14" s="190"/>
      <c r="D14" s="190"/>
    </row>
    <row r="15" spans="1:4" x14ac:dyDescent="0.25">
      <c r="A15" s="7"/>
      <c r="B15" s="178" t="s">
        <v>90</v>
      </c>
      <c r="C15" s="178"/>
      <c r="D15" s="178"/>
    </row>
    <row r="16" spans="1:4" x14ac:dyDescent="0.25">
      <c r="A16" s="7" t="s">
        <v>182</v>
      </c>
      <c r="B16" s="15" t="s">
        <v>481</v>
      </c>
      <c r="C16" s="15" t="s">
        <v>558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25" t="s">
        <v>504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25">
        <v>2023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25" t="s">
        <v>666</v>
      </c>
      <c r="D19" s="6" t="s">
        <v>96</v>
      </c>
    </row>
    <row r="20" spans="1:4" x14ac:dyDescent="0.25">
      <c r="A20" s="7"/>
      <c r="B20" s="178" t="s">
        <v>97</v>
      </c>
      <c r="C20" s="178"/>
      <c r="D20" s="178"/>
    </row>
    <row r="21" spans="1:4" x14ac:dyDescent="0.25">
      <c r="A21" s="7" t="s">
        <v>186</v>
      </c>
      <c r="B21" s="9" t="s">
        <v>433</v>
      </c>
      <c r="C21" s="120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0">
        <v>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0">
        <v>0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41">
        <v>2040</v>
      </c>
      <c r="D24" s="6" t="s">
        <v>104</v>
      </c>
    </row>
    <row r="25" spans="1:4" x14ac:dyDescent="0.25">
      <c r="A25" s="29">
        <v>3</v>
      </c>
      <c r="B25" s="182" t="s">
        <v>106</v>
      </c>
      <c r="C25" s="182"/>
      <c r="D25" s="182"/>
    </row>
    <row r="26" spans="1:4" x14ac:dyDescent="0.25">
      <c r="A26" s="7"/>
      <c r="B26" s="178" t="s">
        <v>90</v>
      </c>
      <c r="C26" s="178"/>
      <c r="D26" s="178"/>
    </row>
    <row r="27" spans="1:4" x14ac:dyDescent="0.25">
      <c r="A27" s="7" t="s">
        <v>194</v>
      </c>
      <c r="B27" s="9" t="s">
        <v>513</v>
      </c>
      <c r="C27" s="25" t="s">
        <v>559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25">
        <v>1975</v>
      </c>
      <c r="D29" s="6" t="s">
        <v>255</v>
      </c>
    </row>
    <row r="30" spans="1:4" x14ac:dyDescent="0.25">
      <c r="A30" s="7" t="s">
        <v>261</v>
      </c>
      <c r="B30" s="9" t="s">
        <v>95</v>
      </c>
      <c r="C30" s="25" t="s">
        <v>547</v>
      </c>
      <c r="D30" s="6" t="s">
        <v>96</v>
      </c>
    </row>
    <row r="31" spans="1:4" x14ac:dyDescent="0.25">
      <c r="A31" s="7"/>
      <c r="B31" s="178" t="s">
        <v>97</v>
      </c>
      <c r="C31" s="178"/>
      <c r="D31" s="178"/>
    </row>
    <row r="32" spans="1:4" x14ac:dyDescent="0.25">
      <c r="A32" s="7" t="s">
        <v>262</v>
      </c>
      <c r="B32" s="9" t="s">
        <v>98</v>
      </c>
      <c r="C32" s="120">
        <v>806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0">
        <v>71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20" t="s">
        <v>637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41" t="s">
        <v>649</v>
      </c>
      <c r="D35" s="6" t="s">
        <v>104</v>
      </c>
    </row>
    <row r="36" spans="1:4" x14ac:dyDescent="0.25">
      <c r="A36" s="29">
        <v>4</v>
      </c>
      <c r="B36" s="194" t="s">
        <v>107</v>
      </c>
      <c r="C36" s="194"/>
      <c r="D36" s="194"/>
    </row>
    <row r="37" spans="1:4" x14ac:dyDescent="0.25">
      <c r="A37" s="7" t="s">
        <v>203</v>
      </c>
      <c r="B37" s="46" t="s">
        <v>241</v>
      </c>
      <c r="C37" s="44" t="s">
        <v>551</v>
      </c>
      <c r="D37" s="45" t="s">
        <v>240</v>
      </c>
    </row>
    <row r="38" spans="1:4" x14ac:dyDescent="0.25">
      <c r="A38" s="7"/>
      <c r="B38" s="178" t="s">
        <v>90</v>
      </c>
      <c r="C38" s="178"/>
      <c r="D38" s="178"/>
    </row>
    <row r="39" spans="1:4" ht="38.25" x14ac:dyDescent="0.25">
      <c r="A39" s="7" t="s">
        <v>204</v>
      </c>
      <c r="B39" s="9" t="s">
        <v>91</v>
      </c>
      <c r="C39" s="25">
        <v>1975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25" t="s">
        <v>547</v>
      </c>
      <c r="D40" s="6" t="s">
        <v>94</v>
      </c>
    </row>
    <row r="41" spans="1:4" x14ac:dyDescent="0.25">
      <c r="A41" s="7" t="s">
        <v>206</v>
      </c>
      <c r="B41" s="9" t="s">
        <v>95</v>
      </c>
      <c r="C41" s="25" t="s">
        <v>547</v>
      </c>
      <c r="D41" s="6" t="s">
        <v>96</v>
      </c>
    </row>
    <row r="42" spans="1:4" x14ac:dyDescent="0.25">
      <c r="A42" s="7"/>
      <c r="B42" s="178" t="s">
        <v>97</v>
      </c>
      <c r="C42" s="178"/>
      <c r="D42" s="178"/>
    </row>
    <row r="43" spans="1:4" x14ac:dyDescent="0.25">
      <c r="A43" s="7" t="s">
        <v>207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0">
        <v>32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0" t="s">
        <v>547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41" t="s">
        <v>649</v>
      </c>
      <c r="D46" s="6" t="s">
        <v>104</v>
      </c>
    </row>
    <row r="47" spans="1:4" x14ac:dyDescent="0.25">
      <c r="A47" s="53"/>
      <c r="B47" s="191" t="s">
        <v>108</v>
      </c>
      <c r="C47" s="192"/>
      <c r="D47" s="193"/>
    </row>
    <row r="48" spans="1:4" x14ac:dyDescent="0.25">
      <c r="A48" s="29">
        <v>5</v>
      </c>
      <c r="B48" s="183" t="s">
        <v>109</v>
      </c>
      <c r="C48" s="183"/>
      <c r="D48" s="183"/>
    </row>
    <row r="49" spans="1:4" x14ac:dyDescent="0.25">
      <c r="A49" s="7" t="s">
        <v>209</v>
      </c>
      <c r="B49" s="46" t="s">
        <v>241</v>
      </c>
      <c r="C49" s="44" t="s">
        <v>551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9" t="s">
        <v>553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87" t="s">
        <v>636</v>
      </c>
      <c r="D51" s="88" t="s">
        <v>486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212</v>
      </c>
      <c r="B53" s="9" t="s">
        <v>91</v>
      </c>
      <c r="C53" s="120">
        <v>1998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0" t="s">
        <v>547</v>
      </c>
      <c r="D54" s="6" t="s">
        <v>94</v>
      </c>
    </row>
    <row r="55" spans="1:4" x14ac:dyDescent="0.25">
      <c r="A55" s="7" t="s">
        <v>268</v>
      </c>
      <c r="B55" s="9" t="s">
        <v>95</v>
      </c>
      <c r="C55" s="120" t="s">
        <v>547</v>
      </c>
      <c r="D55" s="6" t="s">
        <v>96</v>
      </c>
    </row>
    <row r="56" spans="1:4" x14ac:dyDescent="0.25">
      <c r="A56" s="7"/>
      <c r="B56" s="178" t="s">
        <v>97</v>
      </c>
      <c r="C56" s="178"/>
      <c r="D56" s="178"/>
    </row>
    <row r="57" spans="1:4" ht="25.5" x14ac:dyDescent="0.25">
      <c r="A57" s="7" t="s">
        <v>269</v>
      </c>
      <c r="B57" s="9" t="s">
        <v>100</v>
      </c>
      <c r="C57" s="120">
        <v>39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0" t="s">
        <v>547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41" t="s">
        <v>635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41" t="s">
        <v>649</v>
      </c>
      <c r="D60" s="6" t="s">
        <v>104</v>
      </c>
    </row>
    <row r="61" spans="1:4" x14ac:dyDescent="0.25">
      <c r="A61" s="29">
        <v>6</v>
      </c>
      <c r="B61" s="182" t="s">
        <v>114</v>
      </c>
      <c r="C61" s="182"/>
      <c r="D61" s="182"/>
    </row>
    <row r="62" spans="1:4" x14ac:dyDescent="0.25">
      <c r="A62" s="7" t="s">
        <v>213</v>
      </c>
      <c r="B62" s="46" t="s">
        <v>241</v>
      </c>
      <c r="C62" s="44" t="s">
        <v>551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87" t="s">
        <v>554</v>
      </c>
      <c r="D64" s="88" t="s">
        <v>486</v>
      </c>
    </row>
    <row r="65" spans="1:4" x14ac:dyDescent="0.25">
      <c r="A65" s="7"/>
      <c r="B65" s="178" t="s">
        <v>90</v>
      </c>
      <c r="C65" s="178"/>
      <c r="D65" s="178"/>
    </row>
    <row r="66" spans="1:4" ht="38.25" x14ac:dyDescent="0.25">
      <c r="A66" s="7" t="s">
        <v>216</v>
      </c>
      <c r="B66" s="9" t="s">
        <v>91</v>
      </c>
      <c r="C66" s="120">
        <v>1998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0" t="s">
        <v>547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0" t="s">
        <v>547</v>
      </c>
      <c r="D68" s="6" t="s">
        <v>96</v>
      </c>
    </row>
    <row r="69" spans="1:4" x14ac:dyDescent="0.25">
      <c r="A69" s="7"/>
      <c r="B69" s="178" t="s">
        <v>97</v>
      </c>
      <c r="C69" s="178"/>
      <c r="D69" s="178"/>
    </row>
    <row r="70" spans="1:4" ht="25.5" x14ac:dyDescent="0.25">
      <c r="A70" s="7" t="s">
        <v>219</v>
      </c>
      <c r="B70" s="9" t="s">
        <v>100</v>
      </c>
      <c r="C70" s="159">
        <v>0.69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0" t="s">
        <v>637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0" t="s">
        <v>649</v>
      </c>
      <c r="D72" s="6" t="s">
        <v>104</v>
      </c>
    </row>
    <row r="73" spans="1:4" x14ac:dyDescent="0.25">
      <c r="A73" s="29">
        <v>7</v>
      </c>
      <c r="B73" s="182" t="s">
        <v>116</v>
      </c>
      <c r="C73" s="182"/>
      <c r="D73" s="182"/>
    </row>
    <row r="74" spans="1:4" x14ac:dyDescent="0.25">
      <c r="A74" s="7"/>
      <c r="B74" s="178" t="s">
        <v>90</v>
      </c>
      <c r="C74" s="178"/>
      <c r="D74" s="178"/>
    </row>
    <row r="75" spans="1:4" ht="38.25" x14ac:dyDescent="0.25">
      <c r="A75" s="7" t="s">
        <v>220</v>
      </c>
      <c r="B75" s="9" t="s">
        <v>91</v>
      </c>
      <c r="C75" s="120">
        <v>1975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120" t="s">
        <v>547</v>
      </c>
      <c r="D76" s="6" t="s">
        <v>94</v>
      </c>
    </row>
    <row r="77" spans="1:4" x14ac:dyDescent="0.25">
      <c r="A77" s="7" t="s">
        <v>222</v>
      </c>
      <c r="B77" s="9" t="s">
        <v>95</v>
      </c>
      <c r="C77" s="120" t="s">
        <v>547</v>
      </c>
      <c r="D77" s="6" t="s">
        <v>96</v>
      </c>
    </row>
    <row r="78" spans="1:4" x14ac:dyDescent="0.25">
      <c r="A78" s="54"/>
      <c r="B78" s="178" t="s">
        <v>97</v>
      </c>
      <c r="C78" s="178"/>
      <c r="D78" s="178"/>
    </row>
    <row r="79" spans="1:4" ht="25.5" x14ac:dyDescent="0.25">
      <c r="A79" s="7" t="s">
        <v>223</v>
      </c>
      <c r="B79" s="9" t="s">
        <v>100</v>
      </c>
      <c r="C79" s="159">
        <v>0.7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0" t="s">
        <v>637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0" t="s">
        <v>635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0" t="s">
        <v>649</v>
      </c>
      <c r="D82" s="6" t="s">
        <v>104</v>
      </c>
    </row>
    <row r="83" spans="1:4" x14ac:dyDescent="0.25">
      <c r="A83" s="29">
        <v>8</v>
      </c>
      <c r="B83" s="182" t="s">
        <v>117</v>
      </c>
      <c r="C83" s="182"/>
      <c r="D83" s="182"/>
    </row>
    <row r="84" spans="1:4" x14ac:dyDescent="0.25">
      <c r="A84" s="7" t="s">
        <v>227</v>
      </c>
      <c r="B84" s="46" t="s">
        <v>241</v>
      </c>
      <c r="C84" s="44" t="s">
        <v>551</v>
      </c>
      <c r="D84" s="45" t="s">
        <v>240</v>
      </c>
    </row>
    <row r="85" spans="1:4" ht="25.5" x14ac:dyDescent="0.25">
      <c r="A85" s="52" t="s">
        <v>228</v>
      </c>
      <c r="B85" s="15" t="s">
        <v>110</v>
      </c>
      <c r="C85" s="15" t="s">
        <v>392</v>
      </c>
      <c r="D85" s="16" t="s">
        <v>111</v>
      </c>
    </row>
    <row r="86" spans="1:4" s="118" customFormat="1" x14ac:dyDescent="0.25">
      <c r="A86" s="10" t="s">
        <v>229</v>
      </c>
      <c r="B86" s="115" t="s">
        <v>488</v>
      </c>
      <c r="C86" s="116" t="s">
        <v>555</v>
      </c>
      <c r="D86" s="117" t="s">
        <v>486</v>
      </c>
    </row>
    <row r="87" spans="1:4" x14ac:dyDescent="0.25">
      <c r="A87" s="54"/>
      <c r="B87" s="178" t="s">
        <v>90</v>
      </c>
      <c r="C87" s="178"/>
      <c r="D87" s="178"/>
    </row>
    <row r="88" spans="1:4" ht="38.25" x14ac:dyDescent="0.25">
      <c r="A88" s="7" t="s">
        <v>230</v>
      </c>
      <c r="B88" s="9" t="s">
        <v>91</v>
      </c>
      <c r="C88" s="120">
        <v>1975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20" t="s">
        <v>547</v>
      </c>
      <c r="D89" s="6" t="s">
        <v>94</v>
      </c>
    </row>
    <row r="90" spans="1:4" x14ac:dyDescent="0.25">
      <c r="A90" s="7" t="s">
        <v>274</v>
      </c>
      <c r="B90" s="9" t="s">
        <v>95</v>
      </c>
      <c r="C90" s="120" t="s">
        <v>547</v>
      </c>
      <c r="D90" s="6" t="s">
        <v>96</v>
      </c>
    </row>
    <row r="91" spans="1:4" x14ac:dyDescent="0.25">
      <c r="A91" s="54"/>
      <c r="B91" s="178" t="s">
        <v>97</v>
      </c>
      <c r="C91" s="178"/>
      <c r="D91" s="178"/>
    </row>
    <row r="92" spans="1:4" ht="25.5" x14ac:dyDescent="0.25">
      <c r="A92" s="7" t="s">
        <v>275</v>
      </c>
      <c r="B92" s="9" t="s">
        <v>100</v>
      </c>
      <c r="C92" s="157">
        <v>0.32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0" t="s">
        <v>547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0" t="s">
        <v>635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20" t="s">
        <v>649</v>
      </c>
      <c r="D95" s="6" t="s">
        <v>104</v>
      </c>
    </row>
    <row r="96" spans="1:4" x14ac:dyDescent="0.25">
      <c r="A96" s="29">
        <v>9</v>
      </c>
      <c r="B96" s="182" t="s">
        <v>118</v>
      </c>
      <c r="C96" s="182"/>
      <c r="D96" s="182"/>
    </row>
    <row r="97" spans="1:4" x14ac:dyDescent="0.25">
      <c r="A97" s="7" t="s">
        <v>233</v>
      </c>
      <c r="B97" s="46" t="s">
        <v>241</v>
      </c>
      <c r="C97" s="44" t="s">
        <v>407</v>
      </c>
      <c r="D97" s="45" t="s">
        <v>240</v>
      </c>
    </row>
    <row r="98" spans="1:4" ht="25.5" x14ac:dyDescent="0.25">
      <c r="A98" s="52" t="s">
        <v>234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81" t="s">
        <v>235</v>
      </c>
      <c r="B99" s="89" t="s">
        <v>490</v>
      </c>
      <c r="C99" s="87" t="s">
        <v>519</v>
      </c>
      <c r="D99" s="88" t="s">
        <v>486</v>
      </c>
    </row>
    <row r="100" spans="1:4" x14ac:dyDescent="0.25">
      <c r="A100" s="54"/>
      <c r="B100" s="178" t="s">
        <v>90</v>
      </c>
      <c r="C100" s="178"/>
      <c r="D100" s="178"/>
    </row>
    <row r="101" spans="1:4" ht="38.25" x14ac:dyDescent="0.25">
      <c r="A101" s="7" t="s">
        <v>236</v>
      </c>
      <c r="B101" s="9" t="s">
        <v>91</v>
      </c>
      <c r="C101" s="120">
        <v>1998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20" t="s">
        <v>547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0" t="s">
        <v>547</v>
      </c>
      <c r="D103" s="6" t="s">
        <v>96</v>
      </c>
    </row>
    <row r="104" spans="1:4" x14ac:dyDescent="0.25">
      <c r="A104" s="54"/>
      <c r="B104" s="178" t="s">
        <v>97</v>
      </c>
      <c r="C104" s="178"/>
      <c r="D104" s="178"/>
    </row>
    <row r="105" spans="1:4" ht="25.5" x14ac:dyDescent="0.25">
      <c r="A105" s="7" t="s">
        <v>280</v>
      </c>
      <c r="B105" s="9" t="s">
        <v>100</v>
      </c>
      <c r="C105" s="157">
        <v>0.49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0" t="s">
        <v>547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0" t="s">
        <v>634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30" t="s">
        <v>649</v>
      </c>
      <c r="D108" s="6" t="s">
        <v>104</v>
      </c>
    </row>
    <row r="109" spans="1:4" x14ac:dyDescent="0.25">
      <c r="A109" s="50" t="s">
        <v>27</v>
      </c>
      <c r="B109" s="179" t="s">
        <v>120</v>
      </c>
      <c r="C109" s="180"/>
      <c r="D109" s="181"/>
    </row>
    <row r="110" spans="1:4" x14ac:dyDescent="0.25">
      <c r="A110" s="52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120" t="s">
        <v>547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60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75" t="s">
        <v>82</v>
      </c>
      <c r="C125" s="164"/>
      <c r="D125" s="165"/>
    </row>
    <row r="126" spans="1:4" ht="63.75" x14ac:dyDescent="0.25">
      <c r="A126" s="7" t="s">
        <v>284</v>
      </c>
      <c r="B126" s="37" t="s">
        <v>83</v>
      </c>
      <c r="C126" s="120"/>
      <c r="D126" s="34" t="s">
        <v>526</v>
      </c>
    </row>
    <row r="127" spans="1:4" ht="25.5" x14ac:dyDescent="0.25">
      <c r="A127" s="7" t="s">
        <v>285</v>
      </c>
      <c r="B127" s="37" t="s">
        <v>84</v>
      </c>
      <c r="C127" s="120" t="s">
        <v>569</v>
      </c>
      <c r="D127" s="34" t="s">
        <v>85</v>
      </c>
    </row>
    <row r="128" spans="1:4" x14ac:dyDescent="0.25">
      <c r="A128" s="29" t="s">
        <v>299</v>
      </c>
      <c r="B128" s="185" t="s">
        <v>242</v>
      </c>
      <c r="C128" s="186"/>
      <c r="D128" s="187"/>
    </row>
    <row r="129" spans="1:4" x14ac:dyDescent="0.25">
      <c r="A129" s="7" t="s">
        <v>300</v>
      </c>
      <c r="B129" s="9" t="s">
        <v>119</v>
      </c>
      <c r="C129" s="160">
        <v>0.32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3" workbookViewId="0">
      <selection activeCell="D75" sqref="A1:D75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/>
      <c r="B1" s="197"/>
      <c r="C1" s="197"/>
      <c r="D1" s="198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95"/>
      <c r="C4" s="196"/>
      <c r="D4" s="196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95"/>
      <c r="C11" s="196"/>
      <c r="D11" s="196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95"/>
      <c r="C18" s="196"/>
      <c r="D18" s="196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95"/>
      <c r="C25" s="196"/>
      <c r="D25" s="196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95"/>
      <c r="C32" s="196"/>
      <c r="D32" s="196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95"/>
      <c r="C39" s="196"/>
      <c r="D39" s="196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95"/>
      <c r="C46" s="196"/>
      <c r="D46" s="196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95"/>
      <c r="C53" s="196"/>
      <c r="D53" s="196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95"/>
      <c r="C60" s="196"/>
      <c r="D60" s="196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95"/>
      <c r="C67" s="196"/>
      <c r="D67" s="196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128</v>
      </c>
      <c r="C3" s="120" t="s">
        <v>650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651</v>
      </c>
      <c r="D4" s="6" t="s">
        <v>131</v>
      </c>
    </row>
    <row r="5" spans="1:4" ht="38.25" x14ac:dyDescent="0.25">
      <c r="A5" s="4">
        <v>3</v>
      </c>
      <c r="B5" s="24" t="s">
        <v>132</v>
      </c>
      <c r="C5" s="47" t="s">
        <v>652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653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8" t="s">
        <v>552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28" t="s">
        <v>654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655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655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0" t="s">
        <v>656</v>
      </c>
      <c r="D14" s="23" t="s">
        <v>151</v>
      </c>
    </row>
    <row r="15" spans="1:4" x14ac:dyDescent="0.25">
      <c r="A15" s="92">
        <v>13</v>
      </c>
      <c r="B15" s="93" t="s">
        <v>408</v>
      </c>
      <c r="C15" s="68" t="s">
        <v>551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152</v>
      </c>
      <c r="B1" s="197"/>
      <c r="C1" s="197"/>
      <c r="D1" s="19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91" t="s">
        <v>153</v>
      </c>
      <c r="C3" s="192"/>
      <c r="D3" s="193"/>
    </row>
    <row r="4" spans="1:4" ht="45" x14ac:dyDescent="0.25">
      <c r="A4" s="64" t="s">
        <v>175</v>
      </c>
      <c r="B4" s="57" t="s">
        <v>154</v>
      </c>
      <c r="C4" s="120" t="s">
        <v>541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23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4" t="s">
        <v>542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23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20" t="s">
        <v>632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543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544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544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545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546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4" t="s">
        <v>547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25" t="s">
        <v>548</v>
      </c>
      <c r="D15" s="6" t="s">
        <v>145</v>
      </c>
    </row>
    <row r="16" spans="1:4" x14ac:dyDescent="0.25">
      <c r="A16" s="51" t="s">
        <v>181</v>
      </c>
      <c r="B16" s="193" t="s">
        <v>163</v>
      </c>
      <c r="C16" s="200"/>
      <c r="D16" s="200"/>
    </row>
    <row r="17" spans="1:4" ht="45" x14ac:dyDescent="0.25">
      <c r="A17" s="64" t="s">
        <v>182</v>
      </c>
      <c r="B17" s="57" t="s">
        <v>154</v>
      </c>
      <c r="C17" s="148" t="s">
        <v>639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49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48">
        <v>785150001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48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50" t="s">
        <v>647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48" t="s">
        <v>640</v>
      </c>
      <c r="D22" s="6" t="s">
        <v>158</v>
      </c>
    </row>
    <row r="23" spans="1:4" ht="60" x14ac:dyDescent="0.25">
      <c r="A23" s="64" t="s">
        <v>188</v>
      </c>
      <c r="B23" s="57" t="s">
        <v>146</v>
      </c>
      <c r="C23" s="148" t="s">
        <v>641</v>
      </c>
      <c r="D23" s="6" t="s">
        <v>159</v>
      </c>
    </row>
    <row r="24" spans="1:4" ht="45" x14ac:dyDescent="0.25">
      <c r="A24" s="64" t="s">
        <v>189</v>
      </c>
      <c r="B24" s="57" t="s">
        <v>148</v>
      </c>
      <c r="C24" s="151" t="s">
        <v>642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48" t="s">
        <v>643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48">
        <v>2014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52" t="s">
        <v>644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53" t="s">
        <v>645</v>
      </c>
      <c r="D28" s="6" t="s">
        <v>145</v>
      </c>
    </row>
    <row r="29" spans="1:4" x14ac:dyDescent="0.25">
      <c r="A29" s="51" t="s">
        <v>193</v>
      </c>
      <c r="B29" s="193" t="s">
        <v>165</v>
      </c>
      <c r="C29" s="193"/>
      <c r="D29" s="193"/>
    </row>
    <row r="30" spans="1:4" ht="25.5" x14ac:dyDescent="0.25">
      <c r="A30" s="64" t="s">
        <v>194</v>
      </c>
      <c r="B30" s="57" t="s">
        <v>154</v>
      </c>
      <c r="C30" s="154" t="s">
        <v>657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155">
        <v>1020502461792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8">
        <v>52201001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36" t="s">
        <v>658</v>
      </c>
      <c r="D33" s="6" t="s">
        <v>137</v>
      </c>
    </row>
    <row r="34" spans="1:4" ht="25.5" x14ac:dyDescent="0.25">
      <c r="A34" s="64" t="s">
        <v>262</v>
      </c>
      <c r="B34" s="57" t="s">
        <v>138</v>
      </c>
      <c r="C34" s="120" t="s">
        <v>659</v>
      </c>
      <c r="D34" s="6" t="s">
        <v>139</v>
      </c>
    </row>
    <row r="35" spans="1:4" ht="25.5" x14ac:dyDescent="0.25">
      <c r="A35" s="64" t="s">
        <v>263</v>
      </c>
      <c r="B35" s="57" t="s">
        <v>140</v>
      </c>
      <c r="C35" s="8" t="s">
        <v>660</v>
      </c>
      <c r="D35" s="6" t="s">
        <v>158</v>
      </c>
    </row>
    <row r="36" spans="1:4" ht="26.25" x14ac:dyDescent="0.25">
      <c r="A36" s="64" t="s">
        <v>264</v>
      </c>
      <c r="B36" s="57" t="s">
        <v>146</v>
      </c>
      <c r="C36" s="154" t="s">
        <v>661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8" t="s">
        <v>661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8" t="s">
        <v>646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8" t="s">
        <v>662</v>
      </c>
      <c r="D39" s="6" t="s">
        <v>166</v>
      </c>
    </row>
    <row r="40" spans="1:4" ht="30" x14ac:dyDescent="0.25">
      <c r="A40" s="64" t="s">
        <v>309</v>
      </c>
      <c r="B40" s="57" t="s">
        <v>142</v>
      </c>
      <c r="C40" s="156" t="s">
        <v>663</v>
      </c>
      <c r="D40" s="6" t="s">
        <v>143</v>
      </c>
    </row>
    <row r="41" spans="1:4" ht="30" x14ac:dyDescent="0.25">
      <c r="A41" s="64" t="s">
        <v>310</v>
      </c>
      <c r="B41" s="57" t="s">
        <v>144</v>
      </c>
      <c r="C41" s="156" t="s">
        <v>664</v>
      </c>
      <c r="D41" s="6" t="s">
        <v>145</v>
      </c>
    </row>
    <row r="42" spans="1:4" x14ac:dyDescent="0.25">
      <c r="A42" s="51" t="s">
        <v>12</v>
      </c>
      <c r="B42" s="193" t="s">
        <v>167</v>
      </c>
      <c r="C42" s="200"/>
      <c r="D42" s="200"/>
    </row>
    <row r="43" spans="1:4" ht="25.5" x14ac:dyDescent="0.25">
      <c r="A43" s="64" t="s">
        <v>203</v>
      </c>
      <c r="B43" s="57" t="s">
        <v>154</v>
      </c>
      <c r="C43" s="124" t="s">
        <v>547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4" t="s">
        <v>547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4" t="s">
        <v>547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4" t="s">
        <v>547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4" t="s">
        <v>547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4" t="s">
        <v>547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4" t="s">
        <v>547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4" t="s">
        <v>547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4" t="s">
        <v>547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4" t="s">
        <v>547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4" t="s">
        <v>547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4" t="s">
        <v>547</v>
      </c>
      <c r="D54" s="6" t="s">
        <v>145</v>
      </c>
    </row>
    <row r="55" spans="1:4" x14ac:dyDescent="0.25">
      <c r="A55" s="51" t="s">
        <v>15</v>
      </c>
      <c r="B55" s="193" t="s">
        <v>169</v>
      </c>
      <c r="C55" s="200"/>
      <c r="D55" s="200"/>
    </row>
    <row r="56" spans="1:4" ht="30" x14ac:dyDescent="0.25">
      <c r="A56" s="64" t="s">
        <v>209</v>
      </c>
      <c r="B56" s="57" t="s">
        <v>154</v>
      </c>
      <c r="C56" s="120" t="s">
        <v>633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6">
        <v>1170571014646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4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27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120" t="s">
        <v>631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549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550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550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545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547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547</v>
      </c>
      <c r="D67" s="6" t="s">
        <v>145</v>
      </c>
    </row>
    <row r="68" spans="1:4" x14ac:dyDescent="0.25">
      <c r="A68" s="51" t="s">
        <v>18</v>
      </c>
      <c r="B68" s="193" t="s">
        <v>171</v>
      </c>
      <c r="C68" s="200"/>
      <c r="D68" s="200"/>
    </row>
    <row r="69" spans="1:4" ht="30" x14ac:dyDescent="0.25">
      <c r="A69" s="64" t="s">
        <v>213</v>
      </c>
      <c r="B69" s="57" t="s">
        <v>154</v>
      </c>
      <c r="C69" s="120" t="s">
        <v>633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6">
        <v>1170571014646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4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27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20" t="s">
        <v>631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549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550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550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545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547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2024-05-30T13:47:49Z</dcterms:modified>
</cp:coreProperties>
</file>